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os.almeida\Desktop\Pessoal Marcos\Fortaleza\CF\Leão Transparente\eventos\"/>
    </mc:Choice>
  </mc:AlternateContent>
  <bookViews>
    <workbookView xWindow="3795" yWindow="1575" windowWidth="25260" windowHeight="16635"/>
  </bookViews>
  <sheets>
    <sheet name="Resumo Financeiro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B7" i="2"/>
  <c r="B18" i="2" l="1"/>
  <c r="B22" i="2" s="1"/>
</calcChain>
</file>

<file path=xl/sharedStrings.xml><?xml version="1.0" encoding="utf-8"?>
<sst xmlns="http://schemas.openxmlformats.org/spreadsheetml/2006/main" count="21" uniqueCount="20">
  <si>
    <t>Estrutura e Iluminação</t>
  </si>
  <si>
    <t>Seguranças</t>
  </si>
  <si>
    <t>Valor</t>
  </si>
  <si>
    <t>Despesas</t>
  </si>
  <si>
    <t>Patrocínios em Dinheiro</t>
  </si>
  <si>
    <t>Patrocínios em Produtos</t>
  </si>
  <si>
    <t>Doações Diretas</t>
  </si>
  <si>
    <t xml:space="preserve">Receitas </t>
  </si>
  <si>
    <t>PRESTAÇÃO DE CONTAS DA LIVE CASSIANO´S DAY</t>
  </si>
  <si>
    <t xml:space="preserve">Sonorização </t>
  </si>
  <si>
    <t>Transmissão</t>
  </si>
  <si>
    <t>Despesas de Produção(combustível e alimentação)</t>
  </si>
  <si>
    <t>Backdrop de Patrocinadores</t>
  </si>
  <si>
    <t>Total de Receitas</t>
  </si>
  <si>
    <t>Total de Despesas</t>
  </si>
  <si>
    <t>Saldo Financeiro da Live</t>
  </si>
  <si>
    <t>8468 Ingressos vendidos</t>
  </si>
  <si>
    <t>Receita Bruta com a venda 513 Camisas durante a Live</t>
  </si>
  <si>
    <t>* No Resultado Total não foram deduzidos os custos das mercadoria vendidas</t>
  </si>
  <si>
    <t>Resultado Total*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</si>
</sst>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64" formatCode="&quot;R$&quot;\ #,##0.00;[Red]\-&quot;R$&quot;\ #,##0.00"/>
    <numFmt numFmtId="165" formatCode="_-&quot;R$&quot;\ * #,##0.00_-;\-&quot;R$&quot;\ * #,##0.00_-;_-&quot;R$&quot;\ 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165" fontId="0" fillId="0" borderId="1" xfId="1" applyFont="1" applyBorder="1"/>
    <xf numFmtId="165" fontId="2" fillId="4" borderId="1" xfId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165" fontId="2" fillId="2" borderId="1" xfId="1" applyFont="1" applyFill="1" applyBorder="1"/>
    <xf numFmtId="0" fontId="2" fillId="3" borderId="1" xfId="0" applyFont="1" applyFill="1" applyBorder="1"/>
    <xf numFmtId="165" fontId="2" fillId="3" borderId="1" xfId="1" applyFont="1" applyFill="1" applyBorder="1"/>
    <xf numFmtId="164" fontId="2" fillId="3" borderId="1" xfId="0" applyNumberFormat="1" applyFont="1" applyFill="1" applyBorder="1"/>
    <xf numFmtId="44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A24" sqref="A24"/>
    </sheetView>
  </sheetViews>
  <sheetFormatPr defaultRowHeight="15.75" x14ac:dyDescent="0.25"/>
  <cols>
    <col min="1" max="1" width="55" customWidth="1"/>
    <col min="2" max="2" width="13.75" customWidth="1"/>
  </cols>
  <sheetData>
    <row r="1" spans="1:2" x14ac:dyDescent="0.25">
      <c r="A1" s="13" t="s">
        <v>8</v>
      </c>
      <c r="B1" s="13"/>
    </row>
    <row r="2" spans="1:2" x14ac:dyDescent="0.25">
      <c r="A2" s="2" t="s">
        <v>7</v>
      </c>
      <c r="B2" s="3" t="s">
        <v>2</v>
      </c>
    </row>
    <row r="3" spans="1:2" x14ac:dyDescent="0.25">
      <c r="A3" s="1" t="s">
        <v>4</v>
      </c>
      <c r="B3" s="4">
        <v>14500</v>
      </c>
    </row>
    <row r="4" spans="1:2" x14ac:dyDescent="0.25">
      <c r="A4" s="1" t="s">
        <v>5</v>
      </c>
      <c r="B4" s="4">
        <v>8180</v>
      </c>
    </row>
    <row r="5" spans="1:2" x14ac:dyDescent="0.25">
      <c r="A5" s="1" t="s">
        <v>6</v>
      </c>
      <c r="B5" s="4">
        <v>2970</v>
      </c>
    </row>
    <row r="6" spans="1:2" x14ac:dyDescent="0.25">
      <c r="A6" s="1" t="s">
        <v>16</v>
      </c>
      <c r="B6" s="4">
        <v>42337.54</v>
      </c>
    </row>
    <row r="7" spans="1:2" x14ac:dyDescent="0.25">
      <c r="A7" s="2" t="s">
        <v>13</v>
      </c>
      <c r="B7" s="5">
        <f>SUM(B3:B6)</f>
        <v>67987.540000000008</v>
      </c>
    </row>
    <row r="8" spans="1:2" ht="3.75" customHeight="1" x14ac:dyDescent="0.25">
      <c r="A8" s="1"/>
      <c r="B8" s="4"/>
    </row>
    <row r="9" spans="1:2" x14ac:dyDescent="0.25">
      <c r="A9" s="6" t="s">
        <v>3</v>
      </c>
      <c r="B9" s="7" t="s">
        <v>2</v>
      </c>
    </row>
    <row r="10" spans="1:2" x14ac:dyDescent="0.25">
      <c r="A10" s="1" t="s">
        <v>0</v>
      </c>
      <c r="B10" s="4">
        <v>2350</v>
      </c>
    </row>
    <row r="11" spans="1:2" x14ac:dyDescent="0.25">
      <c r="A11" s="1" t="s">
        <v>9</v>
      </c>
      <c r="B11" s="4">
        <v>2500</v>
      </c>
    </row>
    <row r="12" spans="1:2" x14ac:dyDescent="0.25">
      <c r="A12" s="1" t="s">
        <v>10</v>
      </c>
      <c r="B12" s="4">
        <v>3000</v>
      </c>
    </row>
    <row r="13" spans="1:2" x14ac:dyDescent="0.25">
      <c r="A13" s="1" t="s">
        <v>1</v>
      </c>
      <c r="B13" s="4">
        <v>160</v>
      </c>
    </row>
    <row r="14" spans="1:2" x14ac:dyDescent="0.25">
      <c r="A14" s="1" t="s">
        <v>11</v>
      </c>
      <c r="B14" s="4">
        <v>200</v>
      </c>
    </row>
    <row r="15" spans="1:2" x14ac:dyDescent="0.25">
      <c r="A15" s="1" t="s">
        <v>12</v>
      </c>
      <c r="B15" s="4">
        <v>360</v>
      </c>
    </row>
    <row r="16" spans="1:2" x14ac:dyDescent="0.25">
      <c r="A16" s="6" t="s">
        <v>14</v>
      </c>
      <c r="B16" s="8">
        <f>SUM(B10:B15)</f>
        <v>8570</v>
      </c>
    </row>
    <row r="17" spans="1:2" ht="3.75" customHeight="1" x14ac:dyDescent="0.25">
      <c r="A17" s="1"/>
      <c r="B17" s="4"/>
    </row>
    <row r="18" spans="1:2" x14ac:dyDescent="0.25">
      <c r="A18" s="9" t="s">
        <v>15</v>
      </c>
      <c r="B18" s="10">
        <f>B7-B16</f>
        <v>59417.540000000008</v>
      </c>
    </row>
    <row r="19" spans="1:2" ht="4.5" customHeight="1" x14ac:dyDescent="0.25">
      <c r="A19" s="1"/>
      <c r="B19" s="4"/>
    </row>
    <row r="20" spans="1:2" x14ac:dyDescent="0.25">
      <c r="A20" s="9" t="s">
        <v>17</v>
      </c>
      <c r="B20" s="11">
        <v>63813.430000000008</v>
      </c>
    </row>
    <row r="21" spans="1:2" ht="3.75" customHeight="1" x14ac:dyDescent="0.25">
      <c r="A21" s="1"/>
      <c r="B21" s="1"/>
    </row>
    <row r="22" spans="1:2" x14ac:dyDescent="0.25">
      <c r="A22" s="9" t="s">
        <v>19</v>
      </c>
      <c r="B22" s="12">
        <f>B18+B20</f>
        <v>123230.97000000002</v>
      </c>
    </row>
    <row r="23" spans="1:2" x14ac:dyDescent="0.25">
      <c r="A23" t="s">
        <v>18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Financeiro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Marcos Henrique de Carvalho Almeida</cp:lastModifiedBy>
  <dcterms:created xsi:type="dcterms:W3CDTF">2020-08-03T21:00:39Z</dcterms:created>
  <dcterms:modified xsi:type="dcterms:W3CDTF">2020-08-17T18:55:46Z</dcterms:modified>
</cp:coreProperties>
</file>